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<sst xmlns="http://schemas.openxmlformats.org/spreadsheetml/2006/main" count="47" uniqueCount="41">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</sst>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71155.96</v>
      </c>
      <c r="D13" s="9">
        <f t="shared" si="0"/>
        <v>29321.23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-31683.73</v>
      </c>
      <c r="J13" s="9">
        <f t="shared" si="0"/>
        <v>0</v>
      </c>
      <c r="K13" s="9">
        <f t="shared" si="0"/>
        <v>0</v>
      </c>
      <c r="L13" s="9">
        <f t="shared" si="0"/>
        <v>1035</v>
      </c>
      <c r="M13" s="9">
        <f t="shared" si="0"/>
        <v>69828.46</v>
      </c>
    </row>
    <row r="14" spans="1:13" ht="15" customHeight="1">
      <c r="A14" s="10" t="s">
        <v>21</v>
      </c>
      <c r="B14" s="11" t="s">
        <v>22</v>
      </c>
      <c r="C14" s="12">
        <v>71155.96</v>
      </c>
      <c r="D14" s="12">
        <v>117.6</v>
      </c>
      <c r="E14" s="12"/>
      <c r="F14" s="12"/>
      <c r="G14" s="12"/>
      <c r="H14" s="12"/>
      <c r="I14" s="12">
        <v>-1445.1</v>
      </c>
      <c r="J14" s="12"/>
      <c r="K14" s="12"/>
      <c r="L14" s="12"/>
      <c r="M14" s="12">
        <f>SUM(C14:L14)</f>
        <v>69828.46</v>
      </c>
    </row>
    <row r="15" spans="1:13" ht="15" customHeight="1">
      <c r="A15" s="10" t="s">
        <v>23</v>
      </c>
      <c r="B15" s="11" t="s">
        <v>24</v>
      </c>
      <c r="C15" s="12"/>
      <c r="D15" s="12">
        <v>29203.63</v>
      </c>
      <c r="E15" s="12"/>
      <c r="F15" s="12"/>
      <c r="G15" s="12"/>
      <c r="H15" s="12"/>
      <c r="I15" s="12">
        <v>-30238.63</v>
      </c>
      <c r="J15" s="12"/>
      <c r="K15" s="12"/>
      <c r="L15" s="12">
        <v>1035</v>
      </c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11911.29</v>
      </c>
      <c r="D16" s="9">
        <f t="shared" si="1"/>
        <v>22185.079999999998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-25446.44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8649.93</v>
      </c>
    </row>
    <row r="17" spans="1:13" ht="15" customHeight="1">
      <c r="A17" s="10" t="s">
        <v>27</v>
      </c>
      <c r="B17" s="11" t="s">
        <v>22</v>
      </c>
      <c r="C17" s="12">
        <v>11911.29</v>
      </c>
      <c r="D17" s="12">
        <v>2643.66</v>
      </c>
      <c r="E17" s="12"/>
      <c r="F17" s="12"/>
      <c r="G17" s="12"/>
      <c r="H17" s="12"/>
      <c r="I17" s="12">
        <v>-5905.02</v>
      </c>
      <c r="J17" s="12"/>
      <c r="K17" s="12"/>
      <c r="L17" s="12"/>
      <c r="M17" s="12">
        <f>SUM(C17:L17)</f>
        <v>8649.93</v>
      </c>
    </row>
    <row r="18" spans="1:13" ht="15" customHeight="1">
      <c r="A18" s="10" t="s">
        <v>28</v>
      </c>
      <c r="B18" s="11" t="s">
        <v>24</v>
      </c>
      <c r="C18" s="12"/>
      <c r="D18" s="12">
        <v>19541.42</v>
      </c>
      <c r="E18" s="12"/>
      <c r="F18" s="12"/>
      <c r="G18" s="12"/>
      <c r="H18" s="12"/>
      <c r="I18" s="12">
        <v>-19541.42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41.01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41.01</v>
      </c>
    </row>
    <row r="20" spans="1:13" ht="15" customHeight="1">
      <c r="A20" s="10" t="s">
        <v>31</v>
      </c>
      <c r="B20" s="11" t="s">
        <v>22</v>
      </c>
      <c r="C20" s="12">
        <v>41.01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f>SUM(C20:L20)</f>
        <v>41.01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1296.18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-86.66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1209.52</v>
      </c>
    </row>
    <row r="23" spans="1:13" ht="15" customHeight="1">
      <c r="A23" s="10" t="s">
        <v>35</v>
      </c>
      <c r="B23" s="11" t="s">
        <v>22</v>
      </c>
      <c r="C23" s="12">
        <v>958.45</v>
      </c>
      <c r="D23" s="12"/>
      <c r="E23" s="12">
        <v>139.04</v>
      </c>
      <c r="F23" s="12"/>
      <c r="G23" s="12"/>
      <c r="H23" s="12"/>
      <c r="I23" s="12">
        <v>-76.66</v>
      </c>
      <c r="J23" s="12"/>
      <c r="K23" s="12"/>
      <c r="L23" s="12"/>
      <c r="M23" s="12">
        <f>SUM(C23:L23)</f>
        <v>1020.83</v>
      </c>
    </row>
    <row r="24" spans="1:13" ht="15" customHeight="1">
      <c r="A24" s="10" t="s">
        <v>36</v>
      </c>
      <c r="B24" s="11" t="s">
        <v>24</v>
      </c>
      <c r="C24" s="12">
        <v>337.73</v>
      </c>
      <c r="D24" s="12"/>
      <c r="E24" s="12">
        <v>-139.04</v>
      </c>
      <c r="F24" s="12"/>
      <c r="G24" s="12"/>
      <c r="H24" s="12"/>
      <c r="I24" s="12">
        <v>-10</v>
      </c>
      <c r="J24" s="12"/>
      <c r="K24" s="12"/>
      <c r="L24" s="12"/>
      <c r="M24" s="12">
        <f>SUM(C24:L24)</f>
        <v>188.69000000000003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84404.43999999999</v>
      </c>
      <c r="D25" s="9">
        <f t="shared" si="4"/>
        <v>51506.31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-57216.83</v>
      </c>
      <c r="J25" s="9">
        <f t="shared" si="4"/>
        <v>0</v>
      </c>
      <c r="K25" s="9">
        <f t="shared" si="4"/>
        <v>0</v>
      </c>
      <c r="L25" s="9">
        <f t="shared" si="4"/>
        <v>1035</v>
      </c>
      <c r="M25" s="9">
        <f t="shared" si="4"/>
        <v>79728.92000000001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2019-05-15T10:29:52Z</cp:lastPrinted>
  <dcterms:modified xsi:type="dcterms:W3CDTF">2019-05-15T10:38:47Z</dcterms:modified>
  <cp:category/>
  <cp:version/>
  <cp:contentType/>
  <cp:contentStatus/>
</cp:coreProperties>
</file>